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H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<sst xmlns="http://schemas.openxmlformats.org/spreadsheetml/2006/main" count="111" uniqueCount="63">
  <si>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</si>
  <si>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</si>
  <si>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</si>
  <si>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</si>
  <si>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</si>
  <si>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</si>
  <si>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</si>
  <si>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</si>
  <si>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</si>
  <si>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</si>
  <si>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</si>
  <si>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</si>
  <si>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</si>
  <si>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</si>
  <si>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</si>
  <si>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</si>
  <si>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</si>
  <si>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</si>
  <si>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</si>
  <si>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</si>
  <si>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</si>
  <si>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</si>
  <si>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</si>
  <si>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</si>
  <si>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</si>
  <si>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</si>
  <si>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</si>
  <si>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</si>
  <si>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</si>
  <si>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</si>
  <si>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</si>
  <si>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</si>
  <si>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</si>
  <si>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</si>
  <si>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</si>
  <si>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</si>
  <si>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</si>
  <si>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</si>
  <si>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</si>
  <si>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</si>
  <si>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</si>
  <si>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</si>
  <si>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</si>
  <si>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</si>
  <si>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</si>
  <si>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</si>
  <si>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</si>
  <si>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</si>
  <si>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</si>
  <si>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</si>
  <si>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</si>
  <si>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</si>
  <si>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</si>
  <si>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</si>
  <si>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</si>
  <si>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</si>
  <si>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09:00-დან 18:00-მდე</t>
  </si>
  <si>
    <t>სულ კონტრაქტორი, ლარი 2 კვარტალი</t>
  </si>
  <si>
    <t>GWP_Capex_COM01RD</t>
  </si>
  <si>
    <t>GWP-029459</t>
  </si>
  <si>
    <t>ზალდასტანიშვილის ქ. №21, შპს ,,ზალდასტანიშვილი 21'' და ,,ვერა რეზიდენს'' ობიექტის (ს.კ.01.15.05.004.014),  კანალიზაციის გარე ქსელის მოწყობა</t>
  </si>
  <si>
    <t>წყალარინება</t>
  </si>
  <si>
    <t>მთაწმინდა-კრწანისი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</si>
</sst>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0" fontId="2" fillId="0" borderId="0" xfId="0" applyFont="1" applyFill="1" applyAlignment="1">
      <alignment horizontal="center"/>
    </xf>
    <xf numFmtId="164" fontId="2" fillId="0" borderId="4" xfId="1" applyFont="1" applyFill="1" applyBorder="1" applyAlignment="1">
      <alignment horizontal="right"/>
    </xf>
    <xf numFmtId="165" fontId="2" fillId="0" borderId="4" xfId="1" applyNumberFormat="1" applyFont="1" applyFill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2" applyFont="1" applyAlignment="1">
      <alignment vertical="center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>
      <selection activeCell="H23" sqref="H23"/>
    </sheetView>
  </sheetViews>
  <sheetFormatPr defaultColWidth="9.1796875" defaultRowHeight="16" x14ac:dyDescent="0.45"/>
  <cols>
    <col min="1" max="1" width="1" style="1" customWidth="1"/>
    <col min="2" max="2" width="6.26953125" style="1" bestFit="1" customWidth="1"/>
    <col min="3" max="3" width="21.08984375" style="1" bestFit="1" customWidth="1"/>
    <col min="4" max="4" width="17.6328125" style="1" bestFit="1" customWidth="1"/>
    <col min="5" max="5" width="49.54296875" style="1" customWidth="1"/>
    <col min="6" max="6" width="18.81640625" style="1" customWidth="1"/>
    <col min="7" max="7" width="21.6328125" style="1" customWidth="1"/>
    <col min="8" max="8" width="29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3.90625" style="1" customWidth="1"/>
    <col min="14" max="14" width="23.453125" style="1" customWidth="1"/>
    <col min="15" max="15" width="3.7265625" style="1" customWidth="1"/>
    <col min="16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x14ac:dyDescent="0.45">
      <c r="M3" s="30"/>
      <c r="N3" s="30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57</v>
      </c>
      <c r="I4" s="8" t="s">
        <v>40</v>
      </c>
      <c r="J4" s="8" t="s">
        <v>53</v>
      </c>
      <c r="K4" s="8" t="s">
        <v>54</v>
      </c>
      <c r="M4" s="8" t="s">
        <v>55</v>
      </c>
      <c r="N4" s="8" t="s">
        <v>41</v>
      </c>
    </row>
    <row r="5" spans="1:14" ht="58" x14ac:dyDescent="0.45">
      <c r="B5" s="28">
        <v>1</v>
      </c>
      <c r="C5" s="32" t="s">
        <v>58</v>
      </c>
      <c r="D5" s="29" t="s">
        <v>59</v>
      </c>
      <c r="E5" s="31" t="s">
        <v>60</v>
      </c>
      <c r="F5" s="28" t="s">
        <v>61</v>
      </c>
      <c r="G5" s="29" t="s">
        <v>62</v>
      </c>
      <c r="H5" s="33">
        <v>69147.42842276048</v>
      </c>
      <c r="I5" s="34">
        <v>20</v>
      </c>
      <c r="J5" s="22">
        <v>44774</v>
      </c>
      <c r="K5" s="22">
        <v>44781</v>
      </c>
      <c r="L5" s="35"/>
      <c r="M5" s="36"/>
      <c r="N5" s="37"/>
    </row>
    <row r="6" spans="1:14" ht="16.5" thickBot="1" x14ac:dyDescent="0.5">
      <c r="B6" s="18" t="s">
        <v>45</v>
      </c>
      <c r="C6" s="17"/>
      <c r="D6" s="17"/>
      <c r="E6" s="17"/>
      <c r="F6" s="17"/>
      <c r="G6" s="17"/>
      <c r="H6" s="23">
        <f>SUM(H5:H5)</f>
        <v>69147.42842276048</v>
      </c>
      <c r="I6" s="27"/>
      <c r="J6" s="20"/>
      <c r="K6" s="21"/>
      <c r="L6" s="19"/>
      <c r="M6" s="26">
        <f>M5</f>
        <v>0</v>
      </c>
      <c r="N6" s="24"/>
    </row>
    <row r="7" spans="1:14" ht="16.5" thickTop="1" x14ac:dyDescent="0.45">
      <c r="K7" s="9"/>
      <c r="L7" s="9"/>
      <c r="M7" s="9"/>
    </row>
    <row r="8" spans="1:14" x14ac:dyDescent="0.45">
      <c r="K8" s="25"/>
      <c r="L8" s="9"/>
      <c r="M8" s="9"/>
    </row>
  </sheetData>
  <mergeCells count="1">
    <mergeCell ref="M3:N3"/>
  </mergeCells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56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2022-08-01T14:39:49Z</dcterms:modified>
</cp:coreProperties>
</file>